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6" i="1"/>
  <c r="L74"/>
  <c r="H66"/>
  <c r="M22"/>
  <c r="K21"/>
  <c r="U14"/>
  <c r="H20"/>
  <c r="F20"/>
  <c r="N9"/>
  <c r="B23"/>
  <c r="A16"/>
  <c r="B16"/>
  <c r="D1"/>
</calcChain>
</file>

<file path=xl/sharedStrings.xml><?xml version="1.0" encoding="utf-8"?>
<sst xmlns="http://schemas.openxmlformats.org/spreadsheetml/2006/main" count="30" uniqueCount="15">
  <si>
    <t>Cli.Psy</t>
  </si>
  <si>
    <t>Aud</t>
  </si>
  <si>
    <t>ENT</t>
  </si>
  <si>
    <t>POCD</t>
  </si>
  <si>
    <t>SLS</t>
  </si>
  <si>
    <t>TCPD</t>
  </si>
  <si>
    <t>Child</t>
  </si>
  <si>
    <t>Adult</t>
  </si>
  <si>
    <t>Geriatric</t>
  </si>
  <si>
    <t>Language Disorders (New)</t>
  </si>
  <si>
    <t>Fluency Disorders (New)</t>
  </si>
  <si>
    <t>Voice Disorders (New)</t>
  </si>
  <si>
    <t>Articulation Disorders (New)</t>
  </si>
  <si>
    <t>Multiple Disorders (New)</t>
  </si>
  <si>
    <t>Normal (New)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</si>
</sst>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Sheet2!$A$1:$A$4</c:f>
              <c:strCache>
                <c:ptCount val="4"/>
                <c:pt idx="0">
                  <c:v>Language Disorders (New)</c:v>
                </c:pt>
                <c:pt idx="1">
                  <c:v>Child</c:v>
                </c:pt>
                <c:pt idx="2">
                  <c:v>Adult</c:v>
                </c:pt>
                <c:pt idx="3">
                  <c:v>Geriatric</c:v>
                </c:pt>
              </c:strCache>
            </c:strRef>
          </c:cat>
          <c:val>
            <c:numRef>
              <c:f>Sheet2!$B$1:$B$4</c:f>
              <c:numCache>
                <c:formatCode>General</c:formatCode>
                <c:ptCount val="4"/>
                <c:pt idx="1">
                  <c:v>3422</c:v>
                </c:pt>
                <c:pt idx="2">
                  <c:v>370</c:v>
                </c:pt>
                <c:pt idx="3">
                  <c:v>60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Sheet2!$A$24:$A$26</c:f>
              <c:strCache>
                <c:ptCount val="3"/>
                <c:pt idx="0">
                  <c:v>Child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Sheet2!$B$24:$B$26</c:f>
              <c:numCache>
                <c:formatCode>General</c:formatCode>
                <c:ptCount val="3"/>
                <c:pt idx="0">
                  <c:v>306</c:v>
                </c:pt>
                <c:pt idx="1">
                  <c:v>182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Sheet2!$A$36:$A$38</c:f>
              <c:strCache>
                <c:ptCount val="3"/>
                <c:pt idx="0">
                  <c:v>Child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Sheet2!$B$36:$B$38</c:f>
              <c:numCache>
                <c:formatCode>General</c:formatCode>
                <c:ptCount val="3"/>
                <c:pt idx="0">
                  <c:v>78</c:v>
                </c:pt>
                <c:pt idx="1">
                  <c:v>314</c:v>
                </c:pt>
                <c:pt idx="2">
                  <c:v>99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Sheet2!$A$53:$A$55</c:f>
              <c:strCache>
                <c:ptCount val="3"/>
                <c:pt idx="0">
                  <c:v>Child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Sheet2!$B$53:$B$55</c:f>
              <c:numCache>
                <c:formatCode>General</c:formatCode>
                <c:ptCount val="3"/>
                <c:pt idx="0">
                  <c:v>252</c:v>
                </c:pt>
                <c:pt idx="1">
                  <c:v>28</c:v>
                </c:pt>
                <c:pt idx="2">
                  <c:v>1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Sheet2!$A$69:$A$71</c:f>
              <c:strCache>
                <c:ptCount val="3"/>
                <c:pt idx="0">
                  <c:v>Child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Sheet2!$B$69:$B$71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Sheet2!$A$81:$A$83</c:f>
              <c:strCache>
                <c:ptCount val="3"/>
                <c:pt idx="0">
                  <c:v>Child</c:v>
                </c:pt>
                <c:pt idx="1">
                  <c:v>Adult</c:v>
                </c:pt>
                <c:pt idx="2">
                  <c:v>Geriatric</c:v>
                </c:pt>
              </c:strCache>
            </c:strRef>
          </c:cat>
          <c:val>
            <c:numRef>
              <c:f>Sheet2!$B$81:$B$83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</xdr:row>
      <xdr:rowOff>161925</xdr:rowOff>
    </xdr:from>
    <xdr:to>
      <xdr:col>8</xdr:col>
      <xdr:colOff>285749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476249</xdr:colOff>
      <xdr:row>20</xdr:row>
      <xdr:rowOff>38099</xdr:rowOff>
    </xdr:from>
    <xdr:to>
      <xdr:col>10</xdr:col>
      <xdr:colOff>142874</xdr:colOff>
      <xdr:row>33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34</xdr:row>
      <xdr:rowOff>38100</xdr:rowOff>
    </xdr:from>
    <xdr:to>
      <xdr:col>9</xdr:col>
      <xdr:colOff>114300</xdr:colOff>
      <xdr:row>48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600075</xdr:colOff>
      <xdr:row>49</xdr:row>
      <xdr:rowOff>9525</xdr:rowOff>
    </xdr:from>
    <xdr:to>
      <xdr:col>9</xdr:col>
      <xdr:colOff>180975</xdr:colOff>
      <xdr:row>63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65</xdr:row>
      <xdr:rowOff>19050</xdr:rowOff>
    </xdr:from>
    <xdr:to>
      <xdr:col>9</xdr:col>
      <xdr:colOff>285750</xdr:colOff>
      <xdr:row>76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542924</xdr:colOff>
      <xdr:row>77</xdr:row>
      <xdr:rowOff>180975</xdr:rowOff>
    </xdr:from>
    <xdr:to>
      <xdr:col>8</xdr:col>
      <xdr:colOff>152399</xdr:colOff>
      <xdr:row>91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0.60208</cdr:x>
      <cdr:y>0.05208</cdr:y>
    </cdr:from>
    <cdr:to>
      <cdr:x>0.97708</cdr:x>
      <cdr:y>0.15972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52726" y="142875"/>
          <a:ext cx="17145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Language Disorders (New)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0.53529</cdr:x>
      <cdr:y>0.05747</cdr:y>
    </cdr:from>
    <cdr:to>
      <cdr:x>0.98235</cdr:x>
      <cdr:y>0.14943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33551" y="142876"/>
          <a:ext cx="14478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Fluency Diorders (New)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0.55556</cdr:x>
      <cdr:y>0.03125</cdr:y>
    </cdr:from>
    <cdr:to>
      <cdr:x>0.98191</cdr:x>
      <cdr:y>0.125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7875" y="85725"/>
          <a:ext cx="15716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Voice Disorders (New)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0.50248</cdr:x>
      <cdr:y>0.04861</cdr:y>
    </cdr:from>
    <cdr:to>
      <cdr:x>1</cdr:x>
      <cdr:y>0.15972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3575" y="133350"/>
          <a:ext cx="19145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Articulation Disorders (New)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0.57583</cdr:x>
      <cdr:y>0.0614</cdr:y>
    </cdr:from>
    <cdr:to>
      <cdr:x>1</cdr:x>
      <cdr:y>0.1886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4574" y="133350"/>
          <a:ext cx="17049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Multiple Disorders</a:t>
          </a:r>
          <a:r>
            <a:rPr lang="en-IN" sz="1100" b="1" baseline="0"/>
            <a:t> (New)</a:t>
          </a:r>
          <a:endParaRPr lang="en-IN" sz="11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0.28125</cdr:x>
      <cdr:y>0.05903</cdr:y>
    </cdr:from>
    <cdr:to>
      <cdr:x>1</cdr:x>
      <cdr:y>0.15625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2700" y="161925"/>
          <a:ext cx="3286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N" sz="1100"/>
        </a:p>
      </cdr:txBody>
    </cdr:sp>
  </cdr:relSizeAnchor>
  <cdr:relSizeAnchor xmlns:cdr="http://schemas.openxmlformats.org/drawingml/2006/chartDrawing">
    <cdr:from>
      <cdr:x>0.67083</cdr:x>
      <cdr:y>0.00694</cdr:y>
    </cdr:from>
    <cdr:to>
      <cdr:x>0.91458</cdr:x>
      <cdr:y>0.12153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67050" y="19050"/>
          <a:ext cx="1114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N" sz="1100" b="1"/>
            <a:t>Normal (New)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6"/>
  <sheetViews>
    <sheetView topLeftCell="C61" workbookViewId="0">
      <selection activeCell="D76" sqref="D76"/>
    </sheetView>
  </sheetViews>
  <sheetFormatPr defaultRowHeight="15"/>
  <sheetData>
    <row r="1" spans="1:21" ht="15.75" thickBot="1">
      <c r="A1" s="1">
        <v>13401</v>
      </c>
      <c r="B1" s="1">
        <v>8636</v>
      </c>
      <c r="C1" s="1">
        <v>22037</v>
      </c>
      <c r="D1">
        <f>SUM(A1:C1)</f>
        <v>44074</v>
      </c>
    </row>
    <row r="3" spans="1:21" ht="15.75" thickBot="1"/>
    <row r="4" spans="1:21" ht="16.5" thickBot="1">
      <c r="A4" s="2">
        <v>2055</v>
      </c>
      <c r="B4" s="3">
        <v>3493</v>
      </c>
    </row>
    <row r="5" spans="1:21" ht="15.75" thickBot="1">
      <c r="A5" s="4">
        <v>2136</v>
      </c>
      <c r="B5" s="5">
        <v>4651</v>
      </c>
    </row>
    <row r="6" spans="1:21" ht="15.75" thickBot="1">
      <c r="A6" s="4">
        <v>1992</v>
      </c>
      <c r="B6" s="5">
        <v>4162</v>
      </c>
    </row>
    <row r="7" spans="1:21" ht="15.75" thickBot="1">
      <c r="A7" s="4">
        <v>2041</v>
      </c>
      <c r="B7" s="5">
        <v>5352</v>
      </c>
    </row>
    <row r="8" spans="1:21" ht="15.75" thickBot="1">
      <c r="A8" s="4">
        <v>1645</v>
      </c>
      <c r="B8" s="5">
        <v>5269</v>
      </c>
    </row>
    <row r="9" spans="1:21" ht="15.75" thickBot="1">
      <c r="A9" s="4">
        <v>1743</v>
      </c>
      <c r="B9" s="5">
        <v>4133</v>
      </c>
      <c r="H9" s="8">
        <v>3852</v>
      </c>
      <c r="I9" s="9">
        <v>488</v>
      </c>
      <c r="J9" s="9">
        <v>488</v>
      </c>
      <c r="K9" s="9">
        <v>281</v>
      </c>
      <c r="L9" s="9">
        <v>1</v>
      </c>
      <c r="M9" s="9">
        <v>13</v>
      </c>
      <c r="N9">
        <f>SUM(H9:M9)</f>
        <v>5123</v>
      </c>
    </row>
    <row r="10" spans="1:21" ht="15.75" thickBot="1">
      <c r="A10" s="4">
        <v>1882</v>
      </c>
      <c r="B10" s="5">
        <v>4127</v>
      </c>
    </row>
    <row r="11" spans="1:21" ht="15.75" thickBot="1">
      <c r="A11" s="4">
        <v>1503</v>
      </c>
      <c r="B11" s="5">
        <v>3771</v>
      </c>
    </row>
    <row r="12" spans="1:21" ht="15.75" thickBot="1">
      <c r="A12" s="4">
        <v>1780</v>
      </c>
      <c r="B12" s="5">
        <v>3068</v>
      </c>
    </row>
    <row r="13" spans="1:21" ht="15.75" thickBot="1">
      <c r="A13" s="4">
        <v>1757</v>
      </c>
      <c r="B13" s="5">
        <v>4643</v>
      </c>
    </row>
    <row r="14" spans="1:21" ht="15.75" thickBot="1">
      <c r="A14" s="4">
        <v>1943</v>
      </c>
      <c r="B14" s="5">
        <v>4631</v>
      </c>
      <c r="I14" s="10">
        <v>746</v>
      </c>
      <c r="J14" s="11">
        <v>700</v>
      </c>
      <c r="K14" s="11">
        <v>624</v>
      </c>
      <c r="L14" s="3">
        <v>634</v>
      </c>
      <c r="M14" s="11">
        <v>454</v>
      </c>
      <c r="N14" s="11">
        <v>444</v>
      </c>
      <c r="O14" s="3">
        <v>486</v>
      </c>
      <c r="P14" s="3">
        <v>411</v>
      </c>
      <c r="Q14" s="3">
        <v>487</v>
      </c>
      <c r="R14" s="3">
        <v>445</v>
      </c>
      <c r="S14" s="3">
        <v>489</v>
      </c>
      <c r="T14" s="3">
        <v>379</v>
      </c>
      <c r="U14">
        <f>SUM(I14:T14)</f>
        <v>6299</v>
      </c>
    </row>
    <row r="15" spans="1:21" ht="15.75" thickBot="1">
      <c r="A15" s="4">
        <v>1560</v>
      </c>
      <c r="B15" s="5">
        <v>4572</v>
      </c>
    </row>
    <row r="16" spans="1:21">
      <c r="A16">
        <f>SUM(A4:A15)</f>
        <v>22037</v>
      </c>
      <c r="B16">
        <f>SUM(B4:B15)</f>
        <v>51872</v>
      </c>
    </row>
    <row r="17" spans="2:13" ht="15.75" thickBot="1">
      <c r="M17">
        <v>4155</v>
      </c>
    </row>
    <row r="18" spans="2:13" ht="15.75" thickBot="1">
      <c r="F18">
        <v>5123</v>
      </c>
      <c r="H18">
        <v>5104</v>
      </c>
      <c r="K18" s="12">
        <v>6299</v>
      </c>
      <c r="M18">
        <v>342</v>
      </c>
    </row>
    <row r="19" spans="2:13" ht="15.75" thickBot="1">
      <c r="F19">
        <v>1791</v>
      </c>
      <c r="H19">
        <v>1723</v>
      </c>
      <c r="K19" s="13">
        <v>15738</v>
      </c>
      <c r="M19">
        <v>268</v>
      </c>
    </row>
    <row r="20" spans="2:13" ht="15.75" thickBot="1">
      <c r="F20">
        <f>SUM(F18:F19)</f>
        <v>6914</v>
      </c>
      <c r="H20">
        <f>SUM(H18:H19)</f>
        <v>6827</v>
      </c>
      <c r="K20" s="14">
        <v>22037</v>
      </c>
      <c r="M20">
        <v>118</v>
      </c>
    </row>
    <row r="21" spans="2:13" ht="15.75">
      <c r="B21" s="7">
        <v>22037</v>
      </c>
      <c r="K21">
        <f>SUM(K18:K20)</f>
        <v>44074</v>
      </c>
      <c r="M21">
        <v>417</v>
      </c>
    </row>
    <row r="22" spans="2:13" ht="15.75">
      <c r="B22" s="7">
        <v>51872</v>
      </c>
      <c r="M22">
        <f>SUM(M17:M21)</f>
        <v>5300</v>
      </c>
    </row>
    <row r="23" spans="2:13">
      <c r="B23" s="6">
        <f>SUM(B21:B22)</f>
        <v>73909</v>
      </c>
    </row>
    <row r="27" spans="2:13" ht="15.75" thickBot="1"/>
    <row r="28" spans="2:13" ht="15.75">
      <c r="H28" s="15">
        <v>1</v>
      </c>
    </row>
    <row r="29" spans="2:13" ht="15.75">
      <c r="H29" s="16">
        <v>2</v>
      </c>
    </row>
    <row r="30" spans="2:13" ht="15.75">
      <c r="H30" s="16">
        <v>2</v>
      </c>
    </row>
    <row r="31" spans="2:13" ht="15.75">
      <c r="H31" s="16">
        <v>1</v>
      </c>
    </row>
    <row r="32" spans="2:13" ht="15.75">
      <c r="H32" s="16">
        <v>1</v>
      </c>
    </row>
    <row r="33" spans="8:8" ht="15.75">
      <c r="H33" s="16">
        <v>1</v>
      </c>
    </row>
    <row r="34" spans="8:8" ht="15.75">
      <c r="H34" s="16">
        <v>1</v>
      </c>
    </row>
    <row r="35" spans="8:8" ht="15.75">
      <c r="H35" s="16">
        <v>1</v>
      </c>
    </row>
    <row r="36" spans="8:8" ht="15.75">
      <c r="H36" s="16">
        <v>1</v>
      </c>
    </row>
    <row r="37" spans="8:8" ht="15.75">
      <c r="H37" s="16">
        <v>1</v>
      </c>
    </row>
    <row r="38" spans="8:8" ht="15.75">
      <c r="H38" s="16">
        <v>1</v>
      </c>
    </row>
    <row r="39" spans="8:8" ht="15.75">
      <c r="H39" s="16">
        <v>1</v>
      </c>
    </row>
    <row r="40" spans="8:8" ht="15.75">
      <c r="H40" s="16">
        <v>1</v>
      </c>
    </row>
    <row r="41" spans="8:8" ht="15.75">
      <c r="H41" s="16">
        <v>1</v>
      </c>
    </row>
    <row r="42" spans="8:8" ht="15.75">
      <c r="H42" s="16">
        <v>1</v>
      </c>
    </row>
    <row r="43" spans="8:8" ht="15.75">
      <c r="H43" s="16">
        <v>1</v>
      </c>
    </row>
    <row r="44" spans="8:8" ht="15.75">
      <c r="H44" s="16">
        <v>1</v>
      </c>
    </row>
    <row r="45" spans="8:8" ht="15.75">
      <c r="H45" s="16">
        <v>1</v>
      </c>
    </row>
    <row r="46" spans="8:8" ht="15.75">
      <c r="H46" s="16">
        <v>1</v>
      </c>
    </row>
    <row r="47" spans="8:8" ht="15.75">
      <c r="H47" s="16">
        <v>1</v>
      </c>
    </row>
    <row r="48" spans="8:8" ht="15.75">
      <c r="H48" s="16">
        <v>1</v>
      </c>
    </row>
    <row r="49" spans="8:12" ht="16.5" thickBot="1">
      <c r="H49" s="17">
        <v>8</v>
      </c>
    </row>
    <row r="50" spans="8:12" ht="15.75">
      <c r="H50" s="16">
        <v>2</v>
      </c>
    </row>
    <row r="51" spans="8:12" ht="16.5" thickBot="1">
      <c r="H51" s="16">
        <v>1</v>
      </c>
    </row>
    <row r="52" spans="8:12" ht="16.5" thickBot="1">
      <c r="H52" s="16">
        <v>1</v>
      </c>
      <c r="L52" s="18">
        <v>1</v>
      </c>
    </row>
    <row r="53" spans="8:12" ht="16.5" thickBot="1">
      <c r="H53" s="16">
        <v>1</v>
      </c>
      <c r="L53" s="19">
        <v>2</v>
      </c>
    </row>
    <row r="54" spans="8:12" ht="16.5" thickBot="1">
      <c r="H54" s="16">
        <v>2</v>
      </c>
      <c r="L54" s="19">
        <v>2</v>
      </c>
    </row>
    <row r="55" spans="8:12" ht="16.5" thickBot="1">
      <c r="H55" s="16">
        <v>2</v>
      </c>
      <c r="L55" s="19">
        <v>1</v>
      </c>
    </row>
    <row r="56" spans="8:12" ht="16.5" thickBot="1">
      <c r="H56" s="16">
        <v>2</v>
      </c>
      <c r="L56" s="19">
        <v>1</v>
      </c>
    </row>
    <row r="57" spans="8:12" ht="16.5" thickBot="1">
      <c r="H57" s="16">
        <v>3</v>
      </c>
      <c r="L57" s="19">
        <v>2</v>
      </c>
    </row>
    <row r="58" spans="8:12" ht="16.5" thickBot="1">
      <c r="H58" s="16">
        <v>2</v>
      </c>
      <c r="L58" s="19">
        <v>3</v>
      </c>
    </row>
    <row r="59" spans="8:12" ht="16.5" thickBot="1">
      <c r="H59" s="16">
        <v>2</v>
      </c>
      <c r="L59" s="19">
        <v>1</v>
      </c>
    </row>
    <row r="60" spans="8:12" ht="16.5" thickBot="1">
      <c r="H60" s="16">
        <v>2</v>
      </c>
      <c r="L60" s="19">
        <v>1</v>
      </c>
    </row>
    <row r="61" spans="8:12" ht="16.5" thickBot="1">
      <c r="H61" s="16">
        <v>2</v>
      </c>
      <c r="L61" s="19">
        <v>1</v>
      </c>
    </row>
    <row r="62" spans="8:12" ht="16.5" thickBot="1">
      <c r="H62" s="16">
        <v>4</v>
      </c>
      <c r="L62" s="19">
        <v>1</v>
      </c>
    </row>
    <row r="63" spans="8:12" ht="16.5" thickBot="1">
      <c r="H63" s="16">
        <v>4</v>
      </c>
      <c r="L63" s="19">
        <v>1</v>
      </c>
    </row>
    <row r="64" spans="8:12" ht="16.5" thickBot="1">
      <c r="H64" s="16">
        <v>3</v>
      </c>
      <c r="L64" s="19">
        <v>1</v>
      </c>
    </row>
    <row r="65" spans="3:12" ht="16.5" thickBot="1">
      <c r="H65" s="17">
        <v>3</v>
      </c>
      <c r="L65" s="19">
        <v>1</v>
      </c>
    </row>
    <row r="66" spans="3:12" ht="16.5" thickBot="1">
      <c r="H66">
        <f>SUM(H28:H65)</f>
        <v>67</v>
      </c>
      <c r="L66" s="19">
        <v>1</v>
      </c>
    </row>
    <row r="67" spans="3:12" ht="16.5" thickBot="1">
      <c r="L67" s="19">
        <v>1</v>
      </c>
    </row>
    <row r="68" spans="3:12" ht="16.5" thickBot="1">
      <c r="L68" s="19">
        <v>1</v>
      </c>
    </row>
    <row r="69" spans="3:12" ht="16.5" thickBot="1">
      <c r="L69" s="19">
        <v>1</v>
      </c>
    </row>
    <row r="70" spans="3:12" ht="16.5" thickBot="1">
      <c r="C70" t="s">
        <v>0</v>
      </c>
      <c r="D70">
        <v>67</v>
      </c>
      <c r="L70" s="19">
        <v>1</v>
      </c>
    </row>
    <row r="71" spans="3:12" ht="16.5" thickBot="1">
      <c r="C71" t="s">
        <v>1</v>
      </c>
      <c r="D71">
        <v>67</v>
      </c>
      <c r="L71" s="19">
        <v>1</v>
      </c>
    </row>
    <row r="72" spans="3:12" ht="16.5" thickBot="1">
      <c r="C72" t="s">
        <v>2</v>
      </c>
      <c r="D72">
        <v>23</v>
      </c>
      <c r="L72" s="19">
        <v>1</v>
      </c>
    </row>
    <row r="73" spans="3:12" ht="16.5" thickBot="1">
      <c r="C73" t="s">
        <v>3</v>
      </c>
      <c r="D73">
        <v>42</v>
      </c>
      <c r="L73" s="19">
        <v>1</v>
      </c>
    </row>
    <row r="74" spans="3:12">
      <c r="C74" t="s">
        <v>4</v>
      </c>
      <c r="D74">
        <v>27</v>
      </c>
      <c r="L74">
        <f>SUM(L52:L73)</f>
        <v>27</v>
      </c>
    </row>
    <row r="75" spans="3:12">
      <c r="C75" t="s">
        <v>5</v>
      </c>
      <c r="D75">
        <v>125</v>
      </c>
    </row>
    <row r="76" spans="3:12">
      <c r="D76">
        <f>SUM(D70:D75)</f>
        <v>351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3"/>
  <sheetViews>
    <sheetView tabSelected="1" topLeftCell="A67" workbookViewId="0">
      <selection activeCell="A81" sqref="A81:B83"/>
    </sheetView>
  </sheetViews>
  <sheetFormatPr defaultRowHeight="15"/>
  <sheetData>
    <row r="1" spans="1:2">
      <c r="A1" s="20" t="s">
        <v>9</v>
      </c>
      <c r="B1" s="20"/>
    </row>
    <row r="2" spans="1:2">
      <c r="A2" t="s">
        <v>6</v>
      </c>
      <c r="B2">
        <v>3422</v>
      </c>
    </row>
    <row r="3" spans="1:2">
      <c r="A3" t="s">
        <v>7</v>
      </c>
      <c r="B3">
        <v>370</v>
      </c>
    </row>
    <row r="4" spans="1:2">
      <c r="A4" t="s">
        <v>8</v>
      </c>
      <c r="B4">
        <v>60</v>
      </c>
    </row>
    <row r="22" spans="1:2">
      <c r="A22" t="s">
        <v>10</v>
      </c>
    </row>
    <row r="24" spans="1:2">
      <c r="A24" t="s">
        <v>6</v>
      </c>
      <c r="B24">
        <v>306</v>
      </c>
    </row>
    <row r="25" spans="1:2">
      <c r="A25" t="s">
        <v>7</v>
      </c>
      <c r="B25">
        <v>182</v>
      </c>
    </row>
    <row r="26" spans="1:2">
      <c r="A26" t="s">
        <v>8</v>
      </c>
    </row>
    <row r="34" spans="1:2">
      <c r="A34" t="s">
        <v>11</v>
      </c>
    </row>
    <row r="36" spans="1:2">
      <c r="A36" t="s">
        <v>6</v>
      </c>
      <c r="B36">
        <v>78</v>
      </c>
    </row>
    <row r="37" spans="1:2">
      <c r="A37" t="s">
        <v>7</v>
      </c>
      <c r="B37">
        <v>314</v>
      </c>
    </row>
    <row r="38" spans="1:2">
      <c r="A38" t="s">
        <v>8</v>
      </c>
      <c r="B38">
        <v>99</v>
      </c>
    </row>
    <row r="52" spans="1:2">
      <c r="A52" t="s">
        <v>12</v>
      </c>
    </row>
    <row r="53" spans="1:2">
      <c r="A53" t="s">
        <v>6</v>
      </c>
      <c r="B53">
        <v>252</v>
      </c>
    </row>
    <row r="54" spans="1:2">
      <c r="A54" t="s">
        <v>7</v>
      </c>
      <c r="B54">
        <v>28</v>
      </c>
    </row>
    <row r="55" spans="1:2">
      <c r="A55" t="s">
        <v>8</v>
      </c>
      <c r="B55">
        <v>1</v>
      </c>
    </row>
    <row r="67" spans="1:2">
      <c r="A67" t="s">
        <v>13</v>
      </c>
    </row>
    <row r="69" spans="1:2">
      <c r="A69" t="s">
        <v>6</v>
      </c>
      <c r="B69">
        <v>0</v>
      </c>
    </row>
    <row r="70" spans="1:2">
      <c r="A70" t="s">
        <v>7</v>
      </c>
      <c r="B70">
        <v>1</v>
      </c>
    </row>
    <row r="71" spans="1:2">
      <c r="A71" t="s">
        <v>8</v>
      </c>
      <c r="B71">
        <v>0</v>
      </c>
    </row>
    <row r="79" spans="1:2">
      <c r="A79" t="s">
        <v>14</v>
      </c>
    </row>
    <row r="81" spans="1:2">
      <c r="A81" t="s">
        <v>6</v>
      </c>
      <c r="B81">
        <v>9</v>
      </c>
    </row>
    <row r="82" spans="1:2">
      <c r="A82" t="s">
        <v>7</v>
      </c>
      <c r="B82">
        <v>4</v>
      </c>
    </row>
    <row r="83" spans="1:2">
      <c r="A83" t="s">
        <v>8</v>
      </c>
      <c r="B8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2019-05-24T08:48:05Z</dcterms:created>
  <dcterms:modified xsi:type="dcterms:W3CDTF">2019-06-20T05:13:21Z</dcterms:modified>
</cp:coreProperties>
</file>